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<sst xmlns="http://schemas.openxmlformats.org/spreadsheetml/2006/main" count="76" uniqueCount="76">
  <si>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</si>
  <si>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</si>
  <si>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</si>
  <si>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</si>
  <si>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</si>
  <si>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</si>
  <si>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</si>
  <si>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</si>
  <si>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</si>
  <si>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</si>
  <si>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</si>
  <si>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</si>
  <si>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</si>
  <si>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</si>
  <si>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</si>
  <si>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</si>
  <si>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</si>
  <si>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</si>
  <si>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</si>
  <si>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</si>
  <si>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2.1</t>
  </si>
  <si>
    <t>Endesa Energía</t>
  </si>
  <si>
    <t>IRTA TORRE MARIMON</t>
  </si>
  <si>
    <t>B35X</t>
  </si>
  <si>
    <t>01/01/2019</t>
  </si>
  <si>
    <t>31/01/2019</t>
  </si>
  <si>
    <t>dic.18</t>
  </si>
  <si>
    <t>38.587 kWh</t>
  </si>
  <si>
    <t>nov.18</t>
  </si>
  <si>
    <t>26.724 kWh</t>
  </si>
  <si>
    <t>oct.18</t>
  </si>
  <si>
    <t>20.425 kWh</t>
  </si>
  <si>
    <t>sep.18</t>
  </si>
  <si>
    <t>11.060 kWh</t>
  </si>
  <si>
    <t>ago.18</t>
  </si>
  <si>
    <t>13.317 kWh</t>
  </si>
  <si>
    <t>jul.18</t>
  </si>
  <si>
    <t>21.088 kWh</t>
  </si>
  <si>
    <t>jun.18</t>
  </si>
  <si>
    <t>12.308 kWh</t>
  </si>
  <si>
    <t>may.18</t>
  </si>
  <si>
    <t>27.453 kWh</t>
  </si>
  <si>
    <t>abr.18</t>
  </si>
  <si>
    <t>32.926 kWh</t>
  </si>
  <si>
    <t>mar.18</t>
  </si>
  <si>
    <t>44.339 kWh</t>
  </si>
  <si>
    <t>feb.18</t>
  </si>
  <si>
    <t>45.554 kWh</t>
  </si>
  <si>
    <t>ene.18</t>
  </si>
  <si>
    <t>40.502 kWh</t>
  </si>
  <si>
    <t>dic.17</t>
  </si>
  <si>
    <t>58.331 kWh</t>
  </si>
  <si>
    <t>nov.17</t>
  </si>
  <si>
    <t>30.123 kWh</t>
  </si>
  <si>
    <t>oct.17</t>
  </si>
  <si>
    <t>14.708 kWh</t>
  </si>
  <si>
    <t>sep.17</t>
  </si>
  <si>
    <t>17.333 kWh</t>
  </si>
  <si>
    <t>ago.17</t>
  </si>
  <si>
    <t>10.802 kWh</t>
  </si>
  <si>
    <t>jul.17</t>
  </si>
  <si>
    <t>11.317 kWh</t>
  </si>
  <si>
    <t>jun.17</t>
  </si>
  <si>
    <t>18.440 kWh</t>
  </si>
  <si>
    <t>may.17</t>
  </si>
  <si>
    <t>16.163 kWh</t>
  </si>
  <si>
    <t>abr.17</t>
  </si>
  <si>
    <t>11.338 kWh</t>
  </si>
  <si>
    <t>mar.17</t>
  </si>
  <si>
    <t>28.043 kWh</t>
  </si>
  <si>
    <t>feb.17</t>
  </si>
  <si>
    <t>44.102 kWh</t>
  </si>
  <si>
    <t>ene.17</t>
  </si>
  <si>
    <t>67.064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</si>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</sst>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70</v>
      </c>
      <c r="C12" s="49">
        <v>167.49880200000001</v>
      </c>
      <c r="D12" s="47">
        <v>11.972</v>
      </c>
      <c r="E12" s="47">
        <v>10.792999999999999</v>
      </c>
      <c r="F12" s="47">
        <v>0</v>
      </c>
      <c r="G12" s="50">
        <v>2005.295658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81</v>
      </c>
      <c r="C13" s="49">
        <v>196.61111299999999</v>
      </c>
      <c r="D13" s="47">
        <v>11.984999999999999</v>
      </c>
      <c r="E13" s="47">
        <v>10.805</v>
      </c>
      <c r="F13" s="47">
        <v>0</v>
      </c>
      <c r="G13" s="51">
        <v>2356.384192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82</v>
      </c>
      <c r="C14" s="49">
        <v>200.62862899999999</v>
      </c>
      <c r="D14" s="47">
        <v>11.997</v>
      </c>
      <c r="E14" s="47">
        <v>10.816000000000001</v>
      </c>
      <c r="F14" s="47">
        <v>0</v>
      </c>
      <c r="G14" s="51">
        <v>2406.94166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83</v>
      </c>
      <c r="C15" s="49">
        <v>203.64542900000001</v>
      </c>
      <c r="D15" s="47">
        <v>12</v>
      </c>
      <c r="E15" s="47">
        <v>10.819000000000001</v>
      </c>
      <c r="F15" s="47">
        <v>0</v>
      </c>
      <c r="G15" s="51">
        <v>2443.7451449999999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81</v>
      </c>
      <c r="C16" s="49">
        <v>198.62114399999999</v>
      </c>
      <c r="D16" s="47">
        <v>11.994999999999999</v>
      </c>
      <c r="E16" s="47">
        <v>10.815</v>
      </c>
      <c r="F16" s="47">
        <v>0</v>
      </c>
      <c r="G16" s="51">
        <v>2382.4606239999998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77</v>
      </c>
      <c r="C17" s="49">
        <v>185.55014299999999</v>
      </c>
      <c r="D17" s="47">
        <v>11.996</v>
      </c>
      <c r="E17" s="47">
        <v>10.816000000000001</v>
      </c>
      <c r="F17" s="47">
        <v>0</v>
      </c>
      <c r="G17" s="51">
        <v>2225.8595209999999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84</v>
      </c>
      <c r="C18" s="49">
        <v>202.61536100000001</v>
      </c>
      <c r="D18" s="47">
        <v>12</v>
      </c>
      <c r="E18" s="47">
        <v>10.819000000000001</v>
      </c>
      <c r="F18" s="47">
        <v>0</v>
      </c>
      <c r="G18" s="51">
        <v>2431.3843310000002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83</v>
      </c>
      <c r="C19" s="49">
        <v>202.626969</v>
      </c>
      <c r="D19" s="47">
        <v>11.988</v>
      </c>
      <c r="E19" s="47">
        <v>10.808</v>
      </c>
      <c r="F19" s="47">
        <v>0</v>
      </c>
      <c r="G19" s="51">
        <v>2429.0921090000002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71</v>
      </c>
      <c r="C20" s="49">
        <v>171.520749</v>
      </c>
      <c r="D20" s="47">
        <v>11.971</v>
      </c>
      <c r="E20" s="47">
        <v>10.792</v>
      </c>
      <c r="F20" s="47">
        <v>0</v>
      </c>
      <c r="G20" s="51">
        <v>2053.2748839999999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82</v>
      </c>
      <c r="C21" s="49">
        <v>201.63439600000001</v>
      </c>
      <c r="D21" s="47">
        <v>11.914999999999999</v>
      </c>
      <c r="E21" s="47">
        <v>10.74</v>
      </c>
      <c r="F21" s="47">
        <v>0</v>
      </c>
      <c r="G21" s="51">
        <v>2402.4738259999999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83</v>
      </c>
      <c r="C22" s="49">
        <v>201.65811099999999</v>
      </c>
      <c r="D22" s="47">
        <v>11.888999999999999</v>
      </c>
      <c r="E22" s="47">
        <v>10.715999999999999</v>
      </c>
      <c r="F22" s="47">
        <v>0</v>
      </c>
      <c r="G22" s="51">
        <v>2397.5132800000001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66</v>
      </c>
      <c r="C23" s="49">
        <v>161.507991</v>
      </c>
      <c r="D23" s="47">
        <v>11.962999999999999</v>
      </c>
      <c r="E23" s="47">
        <v>10.785</v>
      </c>
      <c r="F23" s="47">
        <v>0</v>
      </c>
      <c r="G23" s="51">
        <v>1932.1200960000001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48</v>
      </c>
      <c r="C24" s="49">
        <v>116.354657</v>
      </c>
      <c r="D24" s="47">
        <v>11.923999999999999</v>
      </c>
      <c r="E24" s="47">
        <v>10.747999999999999</v>
      </c>
      <c r="F24" s="47">
        <v>0</v>
      </c>
      <c r="G24" s="51">
        <v>1387.412924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48</v>
      </c>
      <c r="C25" s="49">
        <v>115.324697</v>
      </c>
      <c r="D25" s="47">
        <v>11.808999999999999</v>
      </c>
      <c r="E25" s="47">
        <v>10.641</v>
      </c>
      <c r="F25" s="47">
        <v>0</v>
      </c>
      <c r="G25" s="51">
        <v>1361.869353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71</v>
      </c>
      <c r="C26" s="49">
        <v>171.50487200000001</v>
      </c>
      <c r="D26" s="47">
        <v>11.808</v>
      </c>
      <c r="E26" s="47">
        <v>10.64</v>
      </c>
      <c r="F26" s="47">
        <v>0</v>
      </c>
      <c r="G26" s="51">
        <v>2025.1295239999999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69</v>
      </c>
      <c r="C27" s="49">
        <v>167.50551999999999</v>
      </c>
      <c r="D27" s="47">
        <v>11.814</v>
      </c>
      <c r="E27" s="47">
        <v>10.646000000000001</v>
      </c>
      <c r="F27" s="47">
        <v>0</v>
      </c>
      <c r="G27" s="51">
        <v>1978.9102150000001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39</v>
      </c>
      <c r="C28" s="49">
        <v>94.273932000000002</v>
      </c>
      <c r="D28" s="47">
        <v>11.823</v>
      </c>
      <c r="E28" s="47">
        <v>10.654999999999999</v>
      </c>
      <c r="F28" s="47">
        <v>0</v>
      </c>
      <c r="G28" s="51">
        <v>1114.600698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58</v>
      </c>
      <c r="C29" s="49">
        <v>141.433502</v>
      </c>
      <c r="D29" s="47">
        <v>11.855</v>
      </c>
      <c r="E29" s="47">
        <v>10.683999999999999</v>
      </c>
      <c r="F29" s="47">
        <v>0</v>
      </c>
      <c r="G29" s="51">
        <v>1676.6941629999999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66</v>
      </c>
      <c r="C30" s="49">
        <v>160.49159700000001</v>
      </c>
      <c r="D30" s="47">
        <v>11.885999999999999</v>
      </c>
      <c r="E30" s="47">
        <v>10.712999999999999</v>
      </c>
      <c r="F30" s="47">
        <v>0</v>
      </c>
      <c r="G30" s="51">
        <v>1907.6031270000001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66</v>
      </c>
      <c r="C31" s="49">
        <v>159.487403</v>
      </c>
      <c r="D31" s="47">
        <v>11.891</v>
      </c>
      <c r="E31" s="47">
        <v>10.718</v>
      </c>
      <c r="F31" s="47">
        <v>0</v>
      </c>
      <c r="G31" s="51">
        <v>1896.4647110000001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49</v>
      </c>
      <c r="C32" s="49">
        <v>117.36349</v>
      </c>
      <c r="D32" s="47">
        <v>11.869</v>
      </c>
      <c r="E32" s="47">
        <v>10.696999999999999</v>
      </c>
      <c r="F32" s="47">
        <v>0</v>
      </c>
      <c r="G32" s="51">
        <v>1392.9872680000001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68</v>
      </c>
      <c r="C33" s="49">
        <v>166.519901</v>
      </c>
      <c r="D33" s="47">
        <v>11.821</v>
      </c>
      <c r="E33" s="47">
        <v>10.651999999999999</v>
      </c>
      <c r="F33" s="47">
        <v>0</v>
      </c>
      <c r="G33" s="51">
        <v>1968.431746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112</v>
      </c>
      <c r="C34" s="49">
        <v>268.82233400000001</v>
      </c>
      <c r="D34" s="47">
        <v>11.821999999999999</v>
      </c>
      <c r="E34" s="47">
        <v>10.653</v>
      </c>
      <c r="F34" s="47">
        <v>0</v>
      </c>
      <c r="G34" s="51">
        <v>3178.0176289999999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94</v>
      </c>
      <c r="C35" s="49">
        <v>225.65500900000001</v>
      </c>
      <c r="D35" s="47">
        <v>11.829000000000001</v>
      </c>
      <c r="E35" s="47">
        <v>10.66</v>
      </c>
      <c r="F35" s="47">
        <v>0</v>
      </c>
      <c r="G35" s="51">
        <v>2669.2731010000002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73</v>
      </c>
      <c r="C36" s="49">
        <v>177.53722500000001</v>
      </c>
      <c r="D36" s="47">
        <v>11.872</v>
      </c>
      <c r="E36" s="47">
        <v>10.7</v>
      </c>
      <c r="F36" s="47">
        <v>0</v>
      </c>
      <c r="G36" s="51">
        <v>2107.721935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73</v>
      </c>
      <c r="C37" s="49">
        <v>173.50311199999999</v>
      </c>
      <c r="D37" s="47">
        <v>11.893000000000001</v>
      </c>
      <c r="E37" s="47">
        <v>10.72</v>
      </c>
      <c r="F37" s="47">
        <v>0</v>
      </c>
      <c r="G37" s="51">
        <v>2063.4725149999999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79</v>
      </c>
      <c r="C38" s="49">
        <v>188.52702199999999</v>
      </c>
      <c r="D38" s="47">
        <v>11.824999999999999</v>
      </c>
      <c r="E38" s="47">
        <v>10.657999999999999</v>
      </c>
      <c r="F38" s="47">
        <v>0.27350000000000002</v>
      </c>
      <c r="G38" s="51">
        <v>2229.3320399999998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77</v>
      </c>
      <c r="C39" s="49">
        <v>185.54360600000001</v>
      </c>
      <c r="D39" s="47">
        <v>11.907999999999999</v>
      </c>
      <c r="E39" s="47">
        <v>10.734</v>
      </c>
      <c r="F39" s="47">
        <v>0</v>
      </c>
      <c r="G39" s="51">
        <v>2209.4532629999999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52</v>
      </c>
      <c r="C40" s="49">
        <v>124.38574199999999</v>
      </c>
      <c r="D40" s="47">
        <v>11.917999999999999</v>
      </c>
      <c r="E40" s="47">
        <v>10.743</v>
      </c>
      <c r="F40" s="47">
        <v>0</v>
      </c>
      <c r="G40" s="51">
        <v>1482.4292720000001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63</v>
      </c>
      <c r="C41" s="49">
        <v>153.46114600000001</v>
      </c>
      <c r="D41" s="47">
        <v>11.922000000000001</v>
      </c>
      <c r="E41" s="47">
        <v>10.747</v>
      </c>
      <c r="F41" s="47">
        <v>0</v>
      </c>
      <c r="G41" s="51">
        <v>1829.563787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>
        <v>57</v>
      </c>
      <c r="C42" s="49">
        <v>134.37740600000001</v>
      </c>
      <c r="D42" s="47">
        <v>11.916</v>
      </c>
      <c r="E42" s="47">
        <v>10.741</v>
      </c>
      <c r="F42" s="47">
        <v>0</v>
      </c>
      <c r="G42" s="51">
        <v>1601.2411669999999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2205</v>
      </c>
      <c r="C43" s="42">
        <f>SUM(TotalDiasNm3)</f>
        <v>5336.1910100000005</v>
      </c>
      <c r="D43" s="43"/>
      <c r="E43" s="43"/>
      <c r="F43" s="43"/>
      <c r="G43" s="44">
        <f>SUM(G12:G42)</f>
        <v>63547.15376400001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71.129032258064512</v>
      </c>
      <c r="C45" s="52">
        <f t="shared" si="1"/>
        <v>172.13519387096775</v>
      </c>
      <c r="D45" s="48">
        <f t="shared" si="1"/>
        <v>11.90567741935484</v>
      </c>
      <c r="E45" s="48">
        <f t="shared" si="1"/>
        <v>10.731419354838708</v>
      </c>
      <c r="F45" s="48">
        <f t="shared" si="1"/>
        <v>8.8225806451612907E-3</v>
      </c>
      <c r="G45" s="52">
        <f t="shared" si="1"/>
        <v>2049.9081859354842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112</v>
      </c>
      <c r="C46" s="52">
        <f t="shared" si="2"/>
        <v>268.82233400000001</v>
      </c>
      <c r="D46" s="48">
        <f t="shared" si="2"/>
        <v>12</v>
      </c>
      <c r="E46" s="48">
        <f t="shared" si="2"/>
        <v>10.819000000000001</v>
      </c>
      <c r="F46" s="48">
        <f t="shared" si="2"/>
        <v>0.27350000000000002</v>
      </c>
      <c r="G46" s="52">
        <f t="shared" si="2"/>
        <v>3178.0176289999999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2019-10-16T13:53:35Z</dcterms:modified>
</cp:coreProperties>
</file>